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0500" windowHeight="7760"/>
  </bookViews>
  <sheets>
    <sheet name="GIRLS F" sheetId="1" r:id="rId1"/>
    <sheet name="GIRLS E" sheetId="13" r:id="rId2"/>
    <sheet name="GIRLS D" sheetId="2" r:id="rId3"/>
    <sheet name="GIRLS C" sheetId="3" r:id="rId4"/>
    <sheet name="GIRLS B" sheetId="4" r:id="rId5"/>
    <sheet name="GIRLS A" sheetId="5" r:id="rId6"/>
    <sheet name="BOY E" sheetId="6" r:id="rId7"/>
    <sheet name="BOYS D" sheetId="7" r:id="rId8"/>
    <sheet name="BOYS C" sheetId="8" r:id="rId9"/>
    <sheet name="BOYS B" sheetId="10" r:id="rId10"/>
    <sheet name="BOYS A" sheetId="11" r:id="rId11"/>
    <sheet name="Sheet3" sheetId="14" r:id="rId1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1" l="1"/>
  <c r="I6" i="11"/>
  <c r="I15" i="10"/>
  <c r="I18" i="8"/>
  <c r="I19" i="8"/>
  <c r="I21" i="8"/>
  <c r="I22" i="8"/>
  <c r="I23" i="8"/>
  <c r="I13" i="8"/>
  <c r="I12" i="8"/>
  <c r="I11" i="8"/>
  <c r="I10" i="8"/>
  <c r="I9" i="8"/>
  <c r="I16" i="7"/>
  <c r="I17" i="7"/>
  <c r="I7" i="7"/>
  <c r="I8" i="7"/>
  <c r="I9" i="7"/>
  <c r="I24" i="4"/>
  <c r="I22" i="4"/>
  <c r="I20" i="4"/>
  <c r="I12" i="4"/>
  <c r="I11" i="4"/>
  <c r="I8" i="4"/>
  <c r="I22" i="3"/>
  <c r="I23" i="3"/>
  <c r="I24" i="3"/>
  <c r="I12" i="3"/>
  <c r="I13" i="3"/>
  <c r="I10" i="3"/>
  <c r="I32" i="2"/>
  <c r="I30" i="2"/>
  <c r="I31" i="2"/>
  <c r="I29" i="2"/>
  <c r="I18" i="2"/>
  <c r="I16" i="2"/>
  <c r="I15" i="2"/>
  <c r="I12" i="2"/>
  <c r="I11" i="2"/>
  <c r="I11" i="13"/>
  <c r="I10" i="13"/>
  <c r="I7" i="13"/>
  <c r="I6" i="13"/>
  <c r="I5" i="13"/>
  <c r="I6" i="1"/>
  <c r="I5" i="1"/>
  <c r="I10" i="1"/>
  <c r="I10" i="11"/>
  <c r="I13" i="10"/>
  <c r="I14" i="10"/>
  <c r="I12" i="10"/>
  <c r="I20" i="8"/>
  <c r="I16" i="8"/>
  <c r="I17" i="8"/>
  <c r="I18" i="7"/>
  <c r="I15" i="7"/>
  <c r="I14" i="7"/>
  <c r="I5" i="11"/>
  <c r="I7" i="10"/>
  <c r="I6" i="10"/>
  <c r="I5" i="10"/>
  <c r="I5" i="8"/>
  <c r="I8" i="8"/>
  <c r="I6" i="8"/>
  <c r="I7" i="8"/>
  <c r="I6" i="7"/>
  <c r="I10" i="7"/>
  <c r="I5" i="7"/>
  <c r="I12" i="6"/>
  <c r="I11" i="6"/>
  <c r="I6" i="6"/>
  <c r="I5" i="6"/>
  <c r="I7" i="5"/>
  <c r="I17" i="4"/>
  <c r="I23" i="4"/>
  <c r="I19" i="4"/>
  <c r="I18" i="4"/>
  <c r="I21" i="4"/>
  <c r="I9" i="4"/>
  <c r="I10" i="4"/>
  <c r="I6" i="4"/>
  <c r="I7" i="4"/>
  <c r="I5" i="4"/>
  <c r="I20" i="3"/>
  <c r="I21" i="3"/>
  <c r="I19" i="3"/>
  <c r="I18" i="3"/>
  <c r="I17" i="3"/>
  <c r="I16" i="3"/>
  <c r="I5" i="3"/>
  <c r="I6" i="3"/>
  <c r="I7" i="3"/>
  <c r="I9" i="3"/>
  <c r="I11" i="3"/>
  <c r="I8" i="3"/>
  <c r="I27" i="2"/>
  <c r="I28" i="2"/>
  <c r="I24" i="2"/>
  <c r="I25" i="2"/>
  <c r="I23" i="2"/>
  <c r="I26" i="2"/>
  <c r="I22" i="2"/>
  <c r="I5" i="2"/>
  <c r="I6" i="2"/>
  <c r="I13" i="2"/>
  <c r="I7" i="2"/>
  <c r="I14" i="2"/>
  <c r="I8" i="2"/>
  <c r="I17" i="2"/>
  <c r="I10" i="2"/>
  <c r="I9" i="2"/>
</calcChain>
</file>

<file path=xl/sharedStrings.xml><?xml version="1.0" encoding="utf-8"?>
<sst xmlns="http://schemas.openxmlformats.org/spreadsheetml/2006/main" count="354" uniqueCount="93">
  <si>
    <t>name</t>
  </si>
  <si>
    <t>candycane</t>
  </si>
  <si>
    <t>bc provincials</t>
  </si>
  <si>
    <t>iDive invt</t>
  </si>
  <si>
    <t>white rock invt</t>
  </si>
  <si>
    <t>kamloops invt</t>
  </si>
  <si>
    <t>irene macdonald invvt</t>
  </si>
  <si>
    <t>total</t>
  </si>
  <si>
    <t>Ava Bradshaw</t>
  </si>
  <si>
    <t>1m</t>
  </si>
  <si>
    <t>3m</t>
  </si>
  <si>
    <t>GIRLS F</t>
  </si>
  <si>
    <t>GIRLS D</t>
  </si>
  <si>
    <t>GIRLS C</t>
  </si>
  <si>
    <t>GIRLS B</t>
  </si>
  <si>
    <t>GIRLS A</t>
  </si>
  <si>
    <t>BOYS E</t>
  </si>
  <si>
    <t>BOYS D</t>
  </si>
  <si>
    <t>BOYS C</t>
  </si>
  <si>
    <t>BOYS B</t>
  </si>
  <si>
    <t>BOYS A</t>
  </si>
  <si>
    <t>Paige Bush</t>
  </si>
  <si>
    <t>Madeline Green</t>
  </si>
  <si>
    <t>Charlea Pai</t>
  </si>
  <si>
    <t>Mira McDonald</t>
  </si>
  <si>
    <t>Sahela Jesalynk</t>
  </si>
  <si>
    <t>Emma Klaver</t>
  </si>
  <si>
    <t>Grayce VanderWerf</t>
  </si>
  <si>
    <t>Abbey Milcak</t>
  </si>
  <si>
    <t>Karina Andrada</t>
  </si>
  <si>
    <t>club</t>
  </si>
  <si>
    <t>FVD</t>
  </si>
  <si>
    <t>WRD</t>
  </si>
  <si>
    <t>NSD</t>
  </si>
  <si>
    <t>iDIVE</t>
  </si>
  <si>
    <t>Alanna Marrington</t>
  </si>
  <si>
    <t>Breanna Nichols</t>
  </si>
  <si>
    <t>Taylor Pai</t>
  </si>
  <si>
    <t>Jaeden Jones</t>
  </si>
  <si>
    <t>Cissy Chu</t>
  </si>
  <si>
    <t>Kaya Kenyon</t>
  </si>
  <si>
    <t>Camrin Therrien</t>
  </si>
  <si>
    <t>Sarah Morbey</t>
  </si>
  <si>
    <t>Kiera Davidson</t>
  </si>
  <si>
    <t>Sam McKinney</t>
  </si>
  <si>
    <t>Emma Brooks</t>
  </si>
  <si>
    <t>Kailee Lingham</t>
  </si>
  <si>
    <t>Gavin Jones</t>
  </si>
  <si>
    <t>Ethan McLeod</t>
  </si>
  <si>
    <t>Henry Brewster</t>
  </si>
  <si>
    <t>Savion Atchison</t>
  </si>
  <si>
    <t>Forest Smith</t>
  </si>
  <si>
    <t>Toby Verchere</t>
  </si>
  <si>
    <t>Alexander Yen</t>
  </si>
  <si>
    <t>Jayden Poole</t>
  </si>
  <si>
    <t>Darin Laing</t>
  </si>
  <si>
    <t>Richard Jang</t>
  </si>
  <si>
    <t>Brady Diduck</t>
  </si>
  <si>
    <t>Jackson MacLean</t>
  </si>
  <si>
    <t>Francois Barnard</t>
  </si>
  <si>
    <t>Cruisers</t>
  </si>
  <si>
    <t>KDC</t>
  </si>
  <si>
    <t>Sophia Chirico</t>
  </si>
  <si>
    <t>Shelby Godin</t>
  </si>
  <si>
    <t>irene macdonald invt</t>
  </si>
  <si>
    <t>iDive</t>
  </si>
  <si>
    <t>Rylee Arthrus</t>
  </si>
  <si>
    <t>riptech</t>
  </si>
  <si>
    <t>Mcenzie Morin</t>
  </si>
  <si>
    <t>Idive</t>
  </si>
  <si>
    <t>Nadia Sefertina</t>
  </si>
  <si>
    <t>Isabel Hwang</t>
  </si>
  <si>
    <t>Brenna Mcgowan</t>
  </si>
  <si>
    <t>Jade Watson</t>
  </si>
  <si>
    <t>Bryn tiernan</t>
  </si>
  <si>
    <t>BIDT</t>
  </si>
  <si>
    <t>Olivia Warner</t>
  </si>
  <si>
    <t>CS</t>
  </si>
  <si>
    <t>Jayna Bettsworth</t>
  </si>
  <si>
    <t>Ryie Denis</t>
  </si>
  <si>
    <t>Skye Mitchell</t>
  </si>
  <si>
    <t>GIRLS E</t>
  </si>
  <si>
    <t>Kian Harrison</t>
  </si>
  <si>
    <t>Owen Godin</t>
  </si>
  <si>
    <t>Avery Adams</t>
  </si>
  <si>
    <t>Andrew Sibbald</t>
  </si>
  <si>
    <t>Scott Brunell</t>
  </si>
  <si>
    <t>Chris Pestana</t>
  </si>
  <si>
    <t>Jacob dias</t>
  </si>
  <si>
    <t>Lucas o'brian</t>
  </si>
  <si>
    <t>Duncan Platz</t>
  </si>
  <si>
    <t>Noel Issa</t>
  </si>
  <si>
    <t>coachkelly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</si>
</sst>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3" workbookViewId="0">
      <selection activeCell="D13" sqref="D13"/>
    </sheetView>
  </sheetViews>
  <sheetFormatPr baseColWidth="10" defaultColWidth="8.83203125" defaultRowHeight="14" x14ac:dyDescent="0"/>
  <cols>
    <col min="1" max="1" width="15.83203125" customWidth="1"/>
    <col min="2" max="2" width="7.5" customWidth="1"/>
    <col min="3" max="3" width="14.33203125" customWidth="1"/>
    <col min="4" max="4" width="16.6640625" customWidth="1"/>
    <col min="5" max="5" width="14.5" customWidth="1"/>
    <col min="6" max="6" width="10.5" customWidth="1"/>
    <col min="7" max="7" width="16.33203125" customWidth="1"/>
    <col min="8" max="8" width="22" customWidth="1"/>
  </cols>
  <sheetData>
    <row r="1" spans="1:9" ht="23">
      <c r="A1" s="11" t="s">
        <v>11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64</v>
      </c>
      <c r="I3" s="8" t="s">
        <v>7</v>
      </c>
    </row>
    <row r="5" spans="1:9">
      <c r="A5" t="s">
        <v>62</v>
      </c>
      <c r="B5" t="s">
        <v>33</v>
      </c>
      <c r="C5">
        <v>0</v>
      </c>
      <c r="D5">
        <v>110.05</v>
      </c>
      <c r="I5">
        <f>SUM(C5:H5)</f>
        <v>110.05</v>
      </c>
    </row>
    <row r="6" spans="1:9">
      <c r="A6" t="s">
        <v>63</v>
      </c>
      <c r="C6">
        <v>0</v>
      </c>
      <c r="D6">
        <v>90.45</v>
      </c>
      <c r="I6">
        <f>SUM(C6:H6)</f>
        <v>90.45</v>
      </c>
    </row>
    <row r="7" spans="1:9">
      <c r="A7" s="2"/>
      <c r="B7" s="2"/>
    </row>
    <row r="8" spans="1:9" ht="18">
      <c r="A8" s="3" t="s">
        <v>10</v>
      </c>
      <c r="B8" s="3"/>
    </row>
    <row r="9" spans="1:9">
      <c r="A9" s="7"/>
      <c r="B9" s="7"/>
      <c r="C9" s="7"/>
      <c r="D9" s="7"/>
      <c r="E9" s="7"/>
      <c r="F9" s="7"/>
      <c r="G9" s="7"/>
      <c r="H9" s="7"/>
      <c r="I9" s="7"/>
    </row>
    <row r="10" spans="1:9">
      <c r="A10" t="s">
        <v>62</v>
      </c>
      <c r="B10" t="s">
        <v>33</v>
      </c>
      <c r="C10">
        <v>0</v>
      </c>
      <c r="D10">
        <v>78.8</v>
      </c>
      <c r="I10">
        <f>SUM(C10:H10)</f>
        <v>78.8</v>
      </c>
    </row>
  </sheetData>
  <sheetProtection algorithmName="SHA-512" hashValue="6zdO2t+lVddrqc6lsDEE/I2EfjqpAaFMLq6BIgH8s0/QK6Gs0g/xXnM9lQOCFz1YVxOSh20wk05++/6FDOQ6Tw==" saltValue="MAJD+vDo3G4v+Htaj8CLZA==" spinCount="100000" sheet="1" formatCells="0" formatColumns="0" formatRows="0" insertColumns="0" insertRows="0" insertHyperlinks="0" deleteColumns="0" deleteRows="0" sort="0" autoFilter="0" pivotTables="0"/>
  <sortState ref="A10:I11">
    <sortCondition descending="1" ref="I10:I11"/>
  </sortState>
  <mergeCells count="1">
    <mergeCell ref="A1:I1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17" sqref="G17"/>
    </sheetView>
  </sheetViews>
  <sheetFormatPr baseColWidth="10" defaultColWidth="8.83203125" defaultRowHeight="14" x14ac:dyDescent="0"/>
  <cols>
    <col min="1" max="1" width="17.33203125" customWidth="1"/>
    <col min="2" max="2" width="9.83203125" customWidth="1"/>
    <col min="3" max="3" width="15.1640625" customWidth="1"/>
    <col min="4" max="4" width="14.5" customWidth="1"/>
    <col min="5" max="5" width="15.33203125" customWidth="1"/>
    <col min="6" max="6" width="14.83203125" customWidth="1"/>
    <col min="7" max="7" width="15.5" customWidth="1"/>
    <col min="8" max="8" width="21.5" customWidth="1"/>
    <col min="9" max="9" width="11" customWidth="1"/>
  </cols>
  <sheetData>
    <row r="1" spans="1:9" ht="23">
      <c r="A1" s="11" t="s">
        <v>19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56</v>
      </c>
      <c r="B5" s="5" t="s">
        <v>34</v>
      </c>
      <c r="C5" s="5">
        <v>236.75</v>
      </c>
      <c r="D5">
        <v>280.39999999999998</v>
      </c>
      <c r="I5">
        <f>SUM(C5:H5)</f>
        <v>517.15</v>
      </c>
    </row>
    <row r="6" spans="1:9">
      <c r="A6" s="4" t="s">
        <v>58</v>
      </c>
      <c r="B6" s="5" t="s">
        <v>32</v>
      </c>
      <c r="C6" s="5">
        <v>194.9</v>
      </c>
      <c r="D6">
        <v>229.5</v>
      </c>
      <c r="I6">
        <f>SUM(C6:H6)</f>
        <v>424.4</v>
      </c>
    </row>
    <row r="7" spans="1:9">
      <c r="A7" s="4" t="s">
        <v>57</v>
      </c>
      <c r="B7" s="5" t="s">
        <v>61</v>
      </c>
      <c r="C7" s="5">
        <v>196.25</v>
      </c>
      <c r="D7">
        <v>0</v>
      </c>
      <c r="I7">
        <f>SUM(C7:H7)</f>
        <v>196.25</v>
      </c>
    </row>
    <row r="10" spans="1:9" ht="18">
      <c r="A10" s="3" t="s">
        <v>10</v>
      </c>
    </row>
    <row r="12" spans="1:9">
      <c r="A12" s="4" t="s">
        <v>56</v>
      </c>
      <c r="B12" s="5" t="s">
        <v>34</v>
      </c>
      <c r="C12" s="5">
        <v>186.5</v>
      </c>
      <c r="D12">
        <v>195.9</v>
      </c>
      <c r="I12">
        <f>SUM(C12:H12)</f>
        <v>382.4</v>
      </c>
    </row>
    <row r="13" spans="1:9">
      <c r="A13" s="4" t="s">
        <v>58</v>
      </c>
      <c r="B13" s="5" t="s">
        <v>32</v>
      </c>
      <c r="C13" s="5">
        <v>169.45</v>
      </c>
      <c r="D13">
        <v>171.6</v>
      </c>
      <c r="I13">
        <f>SUM(C13:H13)</f>
        <v>341.04999999999995</v>
      </c>
    </row>
    <row r="14" spans="1:9">
      <c r="A14" s="4" t="s">
        <v>57</v>
      </c>
      <c r="B14" s="5" t="s">
        <v>61</v>
      </c>
      <c r="C14" s="5">
        <v>160.69999999999999</v>
      </c>
      <c r="D14">
        <v>0</v>
      </c>
      <c r="I14">
        <f>SUM(C14:H14)</f>
        <v>160.69999999999999</v>
      </c>
    </row>
    <row r="15" spans="1:9">
      <c r="A15" s="4" t="s">
        <v>90</v>
      </c>
      <c r="B15" s="5" t="s">
        <v>75</v>
      </c>
      <c r="C15" s="5">
        <v>0</v>
      </c>
      <c r="D15">
        <v>141.80000000000001</v>
      </c>
      <c r="I15">
        <f>SUM(C15:H15)</f>
        <v>141.80000000000001</v>
      </c>
    </row>
  </sheetData>
  <sortState ref="A5:I7">
    <sortCondition descending="1" ref="I5:I7"/>
  </sortState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17" sqref="H17"/>
    </sheetView>
  </sheetViews>
  <sheetFormatPr baseColWidth="10" defaultColWidth="8.83203125" defaultRowHeight="14" x14ac:dyDescent="0"/>
  <cols>
    <col min="1" max="1" width="17.83203125" customWidth="1"/>
    <col min="2" max="2" width="8.6640625" customWidth="1"/>
    <col min="3" max="3" width="14.5" customWidth="1"/>
    <col min="4" max="4" width="15.1640625" customWidth="1"/>
    <col min="5" max="5" width="15.33203125" customWidth="1"/>
    <col min="6" max="6" width="13.5" customWidth="1"/>
    <col min="7" max="7" width="16" customWidth="1"/>
    <col min="8" max="8" width="21.5" customWidth="1"/>
  </cols>
  <sheetData>
    <row r="1" spans="1:9" ht="23">
      <c r="A1" s="11" t="s">
        <v>20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59</v>
      </c>
      <c r="B5" s="5" t="s">
        <v>31</v>
      </c>
      <c r="C5" s="5">
        <v>254.2</v>
      </c>
      <c r="D5">
        <v>280.95</v>
      </c>
      <c r="I5">
        <f>SUM(C5:H5)</f>
        <v>535.15</v>
      </c>
    </row>
    <row r="6" spans="1:9">
      <c r="A6" t="s">
        <v>91</v>
      </c>
      <c r="B6" s="10" t="s">
        <v>75</v>
      </c>
      <c r="D6">
        <v>219</v>
      </c>
      <c r="I6">
        <f>SUM(C6:H6)</f>
        <v>219</v>
      </c>
    </row>
    <row r="8" spans="1:9" ht="18">
      <c r="A8" s="3" t="s">
        <v>10</v>
      </c>
    </row>
    <row r="10" spans="1:9">
      <c r="A10" t="s">
        <v>59</v>
      </c>
      <c r="B10" s="5" t="s">
        <v>31</v>
      </c>
      <c r="C10" s="5">
        <v>221.45</v>
      </c>
      <c r="D10">
        <v>234.4</v>
      </c>
      <c r="I10">
        <f>SUM(C10:H10)</f>
        <v>455.85</v>
      </c>
    </row>
    <row r="11" spans="1:9">
      <c r="A11" t="s">
        <v>91</v>
      </c>
      <c r="B11" s="10" t="s">
        <v>75</v>
      </c>
      <c r="C11">
        <v>0</v>
      </c>
      <c r="D11">
        <v>182.85</v>
      </c>
      <c r="I11">
        <f>SUM(C11:H11)</f>
        <v>182.85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"/>
  <sheetViews>
    <sheetView workbookViewId="0">
      <selection activeCell="A26" sqref="A26"/>
    </sheetView>
  </sheetViews>
  <sheetFormatPr baseColWidth="10" defaultColWidth="8.83203125" defaultRowHeight="14" x14ac:dyDescent="0"/>
  <sheetData>
    <row r="26" spans="1:1">
      <c r="A26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14" sqref="E14"/>
    </sheetView>
  </sheetViews>
  <sheetFormatPr baseColWidth="10" defaultColWidth="8.83203125" defaultRowHeight="14" x14ac:dyDescent="0"/>
  <cols>
    <col min="1" max="1" width="16.1640625" customWidth="1"/>
    <col min="3" max="3" width="11.5" customWidth="1"/>
    <col min="4" max="4" width="16.6640625" customWidth="1"/>
    <col min="5" max="5" width="14.83203125" customWidth="1"/>
    <col min="6" max="6" width="10.83203125" customWidth="1"/>
    <col min="7" max="7" width="15.6640625" customWidth="1"/>
    <col min="8" max="8" width="20.1640625" customWidth="1"/>
  </cols>
  <sheetData>
    <row r="1" spans="1:9" ht="23">
      <c r="A1" s="11" t="s">
        <v>81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64</v>
      </c>
      <c r="I3" s="8" t="s">
        <v>7</v>
      </c>
    </row>
    <row r="5" spans="1:9">
      <c r="A5" s="2" t="s">
        <v>8</v>
      </c>
      <c r="B5" s="2" t="s">
        <v>65</v>
      </c>
      <c r="C5">
        <v>0</v>
      </c>
      <c r="D5">
        <v>136.85</v>
      </c>
      <c r="I5">
        <f>SUM(C5:H5)</f>
        <v>136.85</v>
      </c>
    </row>
    <row r="6" spans="1:9">
      <c r="A6" t="s">
        <v>66</v>
      </c>
      <c r="B6" t="s">
        <v>67</v>
      </c>
      <c r="C6">
        <v>0</v>
      </c>
      <c r="D6">
        <v>115.45</v>
      </c>
      <c r="I6">
        <f>SUM(C6:H6)</f>
        <v>115.45</v>
      </c>
    </row>
    <row r="7" spans="1:9">
      <c r="A7" t="s">
        <v>68</v>
      </c>
      <c r="B7" t="s">
        <v>69</v>
      </c>
      <c r="C7">
        <v>0</v>
      </c>
      <c r="D7">
        <v>113.1</v>
      </c>
      <c r="I7">
        <f>SUM(C7:H7)</f>
        <v>113.1</v>
      </c>
    </row>
    <row r="8" spans="1:9" ht="18">
      <c r="A8" s="3" t="s">
        <v>10</v>
      </c>
    </row>
    <row r="10" spans="1:9">
      <c r="A10" s="2" t="s">
        <v>8</v>
      </c>
      <c r="B10" s="2" t="s">
        <v>65</v>
      </c>
      <c r="C10">
        <v>0</v>
      </c>
      <c r="D10">
        <v>117.15</v>
      </c>
      <c r="I10">
        <f>SUM(C10:H10)</f>
        <v>117.15</v>
      </c>
    </row>
    <row r="11" spans="1:9">
      <c r="A11" t="s">
        <v>66</v>
      </c>
      <c r="B11" t="s">
        <v>67</v>
      </c>
      <c r="C11">
        <v>0</v>
      </c>
      <c r="D11">
        <v>107.2</v>
      </c>
      <c r="I11">
        <f>SUM(C11:H11)</f>
        <v>107.2</v>
      </c>
    </row>
  </sheetData>
  <mergeCells count="1">
    <mergeCell ref="A1:I1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35" sqref="E35"/>
    </sheetView>
  </sheetViews>
  <sheetFormatPr baseColWidth="10" defaultColWidth="8.83203125" defaultRowHeight="14" x14ac:dyDescent="0"/>
  <cols>
    <col min="1" max="1" width="20.6640625" customWidth="1"/>
    <col min="2" max="2" width="6.83203125" customWidth="1"/>
    <col min="3" max="3" width="13" customWidth="1"/>
    <col min="4" max="4" width="13.6640625" customWidth="1"/>
    <col min="5" max="5" width="16.5" customWidth="1"/>
    <col min="6" max="6" width="12.6640625" customWidth="1"/>
    <col min="7" max="7" width="15.33203125" customWidth="1"/>
    <col min="8" max="8" width="22.5" customWidth="1"/>
  </cols>
  <sheetData>
    <row r="1" spans="1:9" ht="23">
      <c r="A1" s="11" t="s">
        <v>12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2" t="s">
        <v>23</v>
      </c>
      <c r="B5" s="6" t="s">
        <v>32</v>
      </c>
      <c r="C5" s="6">
        <v>142.65</v>
      </c>
      <c r="D5">
        <v>143.75</v>
      </c>
      <c r="I5">
        <f t="shared" ref="I5:I18" si="0">SUM(C5:H5)</f>
        <v>286.39999999999998</v>
      </c>
    </row>
    <row r="6" spans="1:9">
      <c r="A6" s="4" t="s">
        <v>24</v>
      </c>
      <c r="B6" s="5" t="s">
        <v>33</v>
      </c>
      <c r="C6" s="5">
        <v>135.05000000000001</v>
      </c>
      <c r="D6">
        <v>140.35</v>
      </c>
      <c r="I6">
        <f t="shared" si="0"/>
        <v>275.39999999999998</v>
      </c>
    </row>
    <row r="7" spans="1:9">
      <c r="A7" s="4" t="s">
        <v>26</v>
      </c>
      <c r="B7" s="5" t="s">
        <v>31</v>
      </c>
      <c r="C7" s="5">
        <v>124.2</v>
      </c>
      <c r="D7">
        <v>123.8</v>
      </c>
      <c r="I7">
        <f t="shared" si="0"/>
        <v>248</v>
      </c>
    </row>
    <row r="8" spans="1:9">
      <c r="A8" s="4" t="s">
        <v>28</v>
      </c>
      <c r="B8" s="5" t="s">
        <v>33</v>
      </c>
      <c r="C8" s="5">
        <v>108.8</v>
      </c>
      <c r="D8">
        <v>127.7</v>
      </c>
      <c r="I8">
        <f t="shared" si="0"/>
        <v>236.5</v>
      </c>
    </row>
    <row r="9" spans="1:9">
      <c r="A9" s="4" t="s">
        <v>21</v>
      </c>
      <c r="B9" s="5" t="s">
        <v>31</v>
      </c>
      <c r="C9" s="5">
        <v>174.55</v>
      </c>
      <c r="D9">
        <v>0</v>
      </c>
      <c r="I9">
        <f t="shared" si="0"/>
        <v>174.55</v>
      </c>
    </row>
    <row r="10" spans="1:9">
      <c r="A10" s="2" t="s">
        <v>22</v>
      </c>
      <c r="B10" s="6" t="s">
        <v>32</v>
      </c>
      <c r="C10" s="6">
        <v>163.75</v>
      </c>
      <c r="D10">
        <v>0</v>
      </c>
      <c r="I10">
        <f t="shared" si="0"/>
        <v>163.75</v>
      </c>
    </row>
    <row r="11" spans="1:9">
      <c r="A11" s="4" t="s">
        <v>70</v>
      </c>
      <c r="B11" s="5" t="s">
        <v>34</v>
      </c>
      <c r="C11" s="5">
        <v>0</v>
      </c>
      <c r="D11">
        <v>139.55000000000001</v>
      </c>
      <c r="I11">
        <f t="shared" si="0"/>
        <v>139.55000000000001</v>
      </c>
    </row>
    <row r="12" spans="1:9">
      <c r="A12" s="4" t="s">
        <v>71</v>
      </c>
      <c r="B12" s="5" t="s">
        <v>31</v>
      </c>
      <c r="C12" s="5">
        <v>0</v>
      </c>
      <c r="D12">
        <v>135.1</v>
      </c>
      <c r="I12">
        <f t="shared" si="0"/>
        <v>135.1</v>
      </c>
    </row>
    <row r="13" spans="1:9">
      <c r="A13" s="2" t="s">
        <v>25</v>
      </c>
      <c r="B13" s="6" t="s">
        <v>34</v>
      </c>
      <c r="C13" s="6">
        <v>128.85</v>
      </c>
      <c r="D13">
        <v>0</v>
      </c>
      <c r="I13">
        <f t="shared" si="0"/>
        <v>128.85</v>
      </c>
    </row>
    <row r="14" spans="1:9">
      <c r="A14" s="4" t="s">
        <v>27</v>
      </c>
      <c r="B14" s="5" t="s">
        <v>31</v>
      </c>
      <c r="C14" s="5">
        <v>124.05</v>
      </c>
      <c r="D14">
        <v>0</v>
      </c>
      <c r="I14">
        <f t="shared" si="0"/>
        <v>124.05</v>
      </c>
    </row>
    <row r="15" spans="1:9">
      <c r="A15" s="4" t="s">
        <v>72</v>
      </c>
      <c r="B15" s="5" t="s">
        <v>32</v>
      </c>
      <c r="C15" s="5">
        <v>0</v>
      </c>
      <c r="D15">
        <v>114.5</v>
      </c>
      <c r="I15">
        <f t="shared" si="0"/>
        <v>114.5</v>
      </c>
    </row>
    <row r="16" spans="1:9">
      <c r="A16" s="4" t="s">
        <v>73</v>
      </c>
      <c r="B16" s="5" t="s">
        <v>33</v>
      </c>
      <c r="C16" s="5">
        <v>0</v>
      </c>
      <c r="D16">
        <v>110.95</v>
      </c>
      <c r="I16">
        <f t="shared" si="0"/>
        <v>110.95</v>
      </c>
    </row>
    <row r="17" spans="1:9">
      <c r="A17" s="4" t="s">
        <v>29</v>
      </c>
      <c r="B17" s="5" t="s">
        <v>32</v>
      </c>
      <c r="C17" s="5">
        <v>106.8</v>
      </c>
      <c r="D17">
        <v>0</v>
      </c>
      <c r="I17">
        <f t="shared" si="0"/>
        <v>106.8</v>
      </c>
    </row>
    <row r="18" spans="1:9">
      <c r="A18" s="4" t="s">
        <v>74</v>
      </c>
      <c r="B18" s="5" t="s">
        <v>75</v>
      </c>
      <c r="C18" s="5">
        <v>0</v>
      </c>
      <c r="D18">
        <v>94.7</v>
      </c>
      <c r="I18">
        <f t="shared" si="0"/>
        <v>94.7</v>
      </c>
    </row>
    <row r="19" spans="1:9">
      <c r="A19" s="4"/>
      <c r="B19" s="5"/>
      <c r="C19" s="5"/>
    </row>
    <row r="20" spans="1:9" ht="18">
      <c r="A20" s="3" t="s">
        <v>10</v>
      </c>
      <c r="B20" s="3"/>
    </row>
    <row r="22" spans="1:9">
      <c r="A22" s="2" t="s">
        <v>23</v>
      </c>
      <c r="B22" s="6" t="s">
        <v>32</v>
      </c>
      <c r="C22" s="6">
        <v>162.94999999999999</v>
      </c>
      <c r="D22">
        <v>153.80000000000001</v>
      </c>
      <c r="I22">
        <f t="shared" ref="I22:I32" si="1">SUM(C22:H22)</f>
        <v>316.75</v>
      </c>
    </row>
    <row r="23" spans="1:9">
      <c r="A23" s="4" t="s">
        <v>24</v>
      </c>
      <c r="B23" s="5" t="s">
        <v>33</v>
      </c>
      <c r="C23" s="5">
        <v>119.35</v>
      </c>
      <c r="D23">
        <v>151.19999999999999</v>
      </c>
      <c r="I23">
        <f t="shared" si="1"/>
        <v>270.54999999999995</v>
      </c>
    </row>
    <row r="24" spans="1:9">
      <c r="A24" s="4" t="s">
        <v>26</v>
      </c>
      <c r="B24" s="5" t="s">
        <v>31</v>
      </c>
      <c r="C24" s="5">
        <v>128.05000000000001</v>
      </c>
      <c r="D24">
        <v>130.4</v>
      </c>
      <c r="I24">
        <f t="shared" si="1"/>
        <v>258.45000000000005</v>
      </c>
    </row>
    <row r="25" spans="1:9">
      <c r="A25" s="4" t="s">
        <v>28</v>
      </c>
      <c r="B25" s="5" t="s">
        <v>33</v>
      </c>
      <c r="C25" s="5">
        <v>119.6</v>
      </c>
      <c r="D25">
        <v>135.4</v>
      </c>
      <c r="I25">
        <f t="shared" si="1"/>
        <v>255</v>
      </c>
    </row>
    <row r="26" spans="1:9">
      <c r="A26" s="4" t="s">
        <v>21</v>
      </c>
      <c r="B26" s="5" t="s">
        <v>31</v>
      </c>
      <c r="C26" s="5">
        <v>170.05</v>
      </c>
      <c r="D26">
        <v>0</v>
      </c>
      <c r="I26">
        <f t="shared" si="1"/>
        <v>170.05</v>
      </c>
    </row>
    <row r="27" spans="1:9">
      <c r="A27" s="4" t="s">
        <v>27</v>
      </c>
      <c r="B27" s="5" t="s">
        <v>31</v>
      </c>
      <c r="C27" s="5">
        <v>154.80000000000001</v>
      </c>
      <c r="D27">
        <v>0</v>
      </c>
      <c r="I27">
        <f t="shared" si="1"/>
        <v>154.80000000000001</v>
      </c>
    </row>
    <row r="28" spans="1:9">
      <c r="A28" s="2" t="s">
        <v>22</v>
      </c>
      <c r="B28" s="6" t="s">
        <v>32</v>
      </c>
      <c r="C28" s="6">
        <v>137.44999999999999</v>
      </c>
      <c r="D28">
        <v>0</v>
      </c>
      <c r="I28">
        <f t="shared" si="1"/>
        <v>137.44999999999999</v>
      </c>
    </row>
    <row r="29" spans="1:9">
      <c r="A29" s="4" t="s">
        <v>70</v>
      </c>
      <c r="B29" s="5" t="s">
        <v>34</v>
      </c>
      <c r="C29" s="5">
        <v>0</v>
      </c>
      <c r="D29">
        <v>125.65</v>
      </c>
      <c r="I29">
        <f t="shared" si="1"/>
        <v>125.65</v>
      </c>
    </row>
    <row r="30" spans="1:9">
      <c r="A30" s="4" t="s">
        <v>73</v>
      </c>
      <c r="B30" s="5" t="s">
        <v>33</v>
      </c>
      <c r="C30" s="5">
        <v>0</v>
      </c>
      <c r="D30">
        <v>123.85</v>
      </c>
      <c r="I30">
        <f t="shared" si="1"/>
        <v>123.85</v>
      </c>
    </row>
    <row r="31" spans="1:9">
      <c r="A31" s="4" t="s">
        <v>71</v>
      </c>
      <c r="B31" s="5" t="s">
        <v>31</v>
      </c>
      <c r="C31" s="5">
        <v>0</v>
      </c>
      <c r="D31">
        <v>119.3</v>
      </c>
      <c r="I31">
        <f t="shared" si="1"/>
        <v>119.3</v>
      </c>
    </row>
    <row r="32" spans="1:9">
      <c r="A32" s="4" t="s">
        <v>74</v>
      </c>
      <c r="B32" s="5" t="s">
        <v>75</v>
      </c>
      <c r="C32" s="5">
        <v>0</v>
      </c>
      <c r="D32">
        <v>90.8</v>
      </c>
      <c r="I32">
        <f t="shared" si="1"/>
        <v>90.8</v>
      </c>
    </row>
  </sheetData>
  <sortState ref="A22:I32">
    <sortCondition descending="1" ref="I22:I32"/>
  </sortState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19" sqref="B19"/>
    </sheetView>
  </sheetViews>
  <sheetFormatPr baseColWidth="10" defaultColWidth="8.83203125" defaultRowHeight="14" x14ac:dyDescent="0"/>
  <cols>
    <col min="1" max="1" width="17.83203125" customWidth="1"/>
    <col min="2" max="2" width="7" customWidth="1"/>
    <col min="3" max="3" width="13.6640625" customWidth="1"/>
    <col min="4" max="4" width="16.83203125" customWidth="1"/>
    <col min="5" max="5" width="17.6640625" customWidth="1"/>
    <col min="6" max="6" width="18" customWidth="1"/>
    <col min="7" max="7" width="15.83203125" customWidth="1"/>
    <col min="8" max="8" width="21.5" customWidth="1"/>
  </cols>
  <sheetData>
    <row r="1" spans="1:9" ht="23">
      <c r="A1" s="11" t="s">
        <v>13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36</v>
      </c>
      <c r="B5" s="5" t="s">
        <v>31</v>
      </c>
      <c r="C5" s="5">
        <v>184.55</v>
      </c>
      <c r="D5">
        <v>206.55</v>
      </c>
      <c r="I5">
        <f t="shared" ref="I5:I13" si="0">SUM(C5:H5)</f>
        <v>391.1</v>
      </c>
    </row>
    <row r="6" spans="1:9">
      <c r="A6" s="4" t="s">
        <v>37</v>
      </c>
      <c r="B6" s="5" t="s">
        <v>32</v>
      </c>
      <c r="C6" s="5">
        <v>181.9</v>
      </c>
      <c r="D6">
        <v>179.9</v>
      </c>
      <c r="I6">
        <f t="shared" si="0"/>
        <v>361.8</v>
      </c>
    </row>
    <row r="7" spans="1:9">
      <c r="A7" s="4" t="s">
        <v>38</v>
      </c>
      <c r="B7" s="5" t="s">
        <v>31</v>
      </c>
      <c r="C7" s="5">
        <v>173.75</v>
      </c>
      <c r="D7">
        <v>172.7</v>
      </c>
      <c r="I7">
        <f t="shared" si="0"/>
        <v>346.45</v>
      </c>
    </row>
    <row r="8" spans="1:9">
      <c r="A8" s="4" t="s">
        <v>35</v>
      </c>
      <c r="B8" s="5" t="s">
        <v>34</v>
      </c>
      <c r="C8" s="5">
        <v>192.35</v>
      </c>
      <c r="D8">
        <v>0</v>
      </c>
      <c r="I8">
        <f t="shared" si="0"/>
        <v>192.35</v>
      </c>
    </row>
    <row r="9" spans="1:9">
      <c r="A9" s="4" t="s">
        <v>39</v>
      </c>
      <c r="B9" s="5" t="s">
        <v>34</v>
      </c>
      <c r="C9" s="5">
        <v>170.75</v>
      </c>
      <c r="D9">
        <v>0</v>
      </c>
      <c r="I9">
        <f t="shared" si="0"/>
        <v>170.75</v>
      </c>
    </row>
    <row r="10" spans="1:9">
      <c r="A10" s="4" t="s">
        <v>76</v>
      </c>
      <c r="B10" s="5" t="s">
        <v>33</v>
      </c>
      <c r="C10" s="5">
        <v>0</v>
      </c>
      <c r="D10">
        <v>170.4</v>
      </c>
      <c r="I10">
        <f t="shared" si="0"/>
        <v>170.4</v>
      </c>
    </row>
    <row r="11" spans="1:9">
      <c r="A11" s="4" t="s">
        <v>40</v>
      </c>
      <c r="B11" s="5" t="s">
        <v>31</v>
      </c>
      <c r="C11" s="5">
        <v>167.2</v>
      </c>
      <c r="D11">
        <v>0</v>
      </c>
      <c r="I11">
        <f t="shared" si="0"/>
        <v>167.2</v>
      </c>
    </row>
    <row r="12" spans="1:9">
      <c r="A12" s="4" t="s">
        <v>78</v>
      </c>
      <c r="B12" s="5" t="s">
        <v>77</v>
      </c>
      <c r="C12" s="5">
        <v>0</v>
      </c>
      <c r="D12">
        <v>154.25</v>
      </c>
      <c r="I12">
        <f t="shared" si="0"/>
        <v>154.25</v>
      </c>
    </row>
    <row r="13" spans="1:9">
      <c r="A13" s="4" t="s">
        <v>79</v>
      </c>
      <c r="B13" s="5" t="s">
        <v>67</v>
      </c>
      <c r="C13" s="5">
        <v>0</v>
      </c>
      <c r="D13">
        <v>104.7</v>
      </c>
      <c r="I13">
        <f t="shared" si="0"/>
        <v>104.7</v>
      </c>
    </row>
    <row r="15" spans="1:9" ht="18">
      <c r="A15" s="3" t="s">
        <v>10</v>
      </c>
    </row>
    <row r="16" spans="1:9">
      <c r="A16" t="s">
        <v>36</v>
      </c>
      <c r="B16" s="5" t="s">
        <v>31</v>
      </c>
      <c r="C16" s="5">
        <v>165.55</v>
      </c>
      <c r="D16">
        <v>168</v>
      </c>
      <c r="I16">
        <f t="shared" ref="I16:I24" si="1">SUM(C16:H16)</f>
        <v>333.55</v>
      </c>
    </row>
    <row r="17" spans="1:9">
      <c r="A17" t="s">
        <v>40</v>
      </c>
      <c r="B17" s="5" t="s">
        <v>31</v>
      </c>
      <c r="C17" s="5">
        <v>137.5</v>
      </c>
      <c r="D17">
        <v>166.55</v>
      </c>
      <c r="I17">
        <f t="shared" si="1"/>
        <v>304.05</v>
      </c>
    </row>
    <row r="18" spans="1:9">
      <c r="A18" t="s">
        <v>37</v>
      </c>
      <c r="B18" s="5" t="s">
        <v>32</v>
      </c>
      <c r="C18" s="5">
        <v>138.5</v>
      </c>
      <c r="D18">
        <v>156.55000000000001</v>
      </c>
      <c r="I18">
        <f t="shared" si="1"/>
        <v>295.05</v>
      </c>
    </row>
    <row r="19" spans="1:9">
      <c r="A19" t="s">
        <v>38</v>
      </c>
      <c r="B19" s="5" t="s">
        <v>31</v>
      </c>
      <c r="C19" s="5">
        <v>150.4</v>
      </c>
      <c r="D19">
        <v>122.33</v>
      </c>
      <c r="I19">
        <f t="shared" si="1"/>
        <v>272.73</v>
      </c>
    </row>
    <row r="20" spans="1:9">
      <c r="A20" t="s">
        <v>39</v>
      </c>
      <c r="B20" s="5" t="s">
        <v>34</v>
      </c>
      <c r="C20" s="5">
        <v>165.25</v>
      </c>
      <c r="D20">
        <v>0</v>
      </c>
      <c r="I20">
        <f t="shared" si="1"/>
        <v>165.25</v>
      </c>
    </row>
    <row r="21" spans="1:9">
      <c r="A21" t="s">
        <v>35</v>
      </c>
      <c r="B21" s="5" t="s">
        <v>34</v>
      </c>
      <c r="C21" s="5">
        <v>158.19999999999999</v>
      </c>
      <c r="D21">
        <v>0</v>
      </c>
      <c r="I21">
        <f t="shared" si="1"/>
        <v>158.19999999999999</v>
      </c>
    </row>
    <row r="22" spans="1:9">
      <c r="A22" s="4" t="s">
        <v>76</v>
      </c>
      <c r="B22" s="5" t="s">
        <v>33</v>
      </c>
      <c r="C22" s="5">
        <v>0</v>
      </c>
      <c r="D22">
        <v>132.6</v>
      </c>
      <c r="I22">
        <f t="shared" si="1"/>
        <v>132.6</v>
      </c>
    </row>
    <row r="23" spans="1:9">
      <c r="A23" s="4" t="s">
        <v>78</v>
      </c>
      <c r="B23" s="5" t="s">
        <v>77</v>
      </c>
      <c r="C23" s="5">
        <v>0</v>
      </c>
      <c r="D23">
        <v>129.5</v>
      </c>
      <c r="I23">
        <f t="shared" si="1"/>
        <v>129.5</v>
      </c>
    </row>
    <row r="24" spans="1:9">
      <c r="A24" s="4" t="s">
        <v>79</v>
      </c>
      <c r="B24" s="5" t="s">
        <v>67</v>
      </c>
      <c r="C24" s="5">
        <v>0</v>
      </c>
      <c r="D24">
        <v>104.5</v>
      </c>
      <c r="I24">
        <f t="shared" si="1"/>
        <v>104.5</v>
      </c>
    </row>
  </sheetData>
  <sortState ref="A5:I13">
    <sortCondition descending="1" ref="I5:I13"/>
  </sortState>
  <mergeCells count="1">
    <mergeCell ref="A1:I1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29" sqref="G29"/>
    </sheetView>
  </sheetViews>
  <sheetFormatPr baseColWidth="10" defaultColWidth="8.83203125" defaultRowHeight="14" x14ac:dyDescent="0"/>
  <cols>
    <col min="1" max="1" width="16" customWidth="1"/>
    <col min="2" max="2" width="7.5" customWidth="1"/>
    <col min="3" max="3" width="17.83203125" customWidth="1"/>
    <col min="4" max="4" width="16.1640625" customWidth="1"/>
    <col min="5" max="5" width="17.6640625" customWidth="1"/>
    <col min="6" max="6" width="14.5" customWidth="1"/>
    <col min="7" max="7" width="16.1640625" customWidth="1"/>
    <col min="8" max="8" width="21.5" customWidth="1"/>
    <col min="9" max="9" width="8.83203125" style="1"/>
  </cols>
  <sheetData>
    <row r="1" spans="1:9" ht="23">
      <c r="A1" s="11" t="s">
        <v>14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9" t="s">
        <v>0</v>
      </c>
      <c r="B3" s="9" t="s">
        <v>30</v>
      </c>
      <c r="C3" s="9" t="s">
        <v>1</v>
      </c>
      <c r="D3" s="9" t="s">
        <v>2</v>
      </c>
      <c r="E3" s="9" t="s">
        <v>4</v>
      </c>
      <c r="F3" s="9" t="s">
        <v>3</v>
      </c>
      <c r="G3" s="9" t="s">
        <v>5</v>
      </c>
      <c r="H3" s="9" t="s">
        <v>6</v>
      </c>
      <c r="I3" s="9" t="s">
        <v>7</v>
      </c>
    </row>
    <row r="5" spans="1:9">
      <c r="A5" s="4" t="s">
        <v>42</v>
      </c>
      <c r="B5" s="5" t="s">
        <v>33</v>
      </c>
      <c r="C5" s="5">
        <v>224.6</v>
      </c>
      <c r="D5">
        <v>227.85</v>
      </c>
      <c r="I5" s="1">
        <f t="shared" ref="I5:I12" si="0">SUM(C5:H5)</f>
        <v>452.45</v>
      </c>
    </row>
    <row r="6" spans="1:9">
      <c r="A6" s="4" t="s">
        <v>45</v>
      </c>
      <c r="B6" s="5" t="s">
        <v>32</v>
      </c>
      <c r="C6" s="5">
        <v>190.6</v>
      </c>
      <c r="D6">
        <v>213.7</v>
      </c>
      <c r="I6" s="1">
        <f t="shared" si="0"/>
        <v>404.29999999999995</v>
      </c>
    </row>
    <row r="7" spans="1:9">
      <c r="A7" s="4" t="s">
        <v>44</v>
      </c>
      <c r="B7" s="5" t="s">
        <v>32</v>
      </c>
      <c r="C7" s="5">
        <v>169.95</v>
      </c>
      <c r="D7">
        <v>168.3</v>
      </c>
      <c r="I7" s="1">
        <f t="shared" si="0"/>
        <v>338.25</v>
      </c>
    </row>
    <row r="8" spans="1:9">
      <c r="A8" s="4" t="s">
        <v>35</v>
      </c>
      <c r="B8" s="5" t="s">
        <v>34</v>
      </c>
      <c r="C8" s="5">
        <v>0</v>
      </c>
      <c r="D8">
        <v>233.85</v>
      </c>
      <c r="I8" s="1">
        <f t="shared" si="0"/>
        <v>233.85</v>
      </c>
    </row>
    <row r="9" spans="1:9">
      <c r="A9" s="4" t="s">
        <v>41</v>
      </c>
      <c r="B9" s="5" t="s">
        <v>33</v>
      </c>
      <c r="C9" s="5">
        <v>212.5</v>
      </c>
      <c r="D9">
        <v>0</v>
      </c>
      <c r="I9" s="1">
        <f t="shared" si="0"/>
        <v>212.5</v>
      </c>
    </row>
    <row r="10" spans="1:9">
      <c r="A10" s="4" t="s">
        <v>43</v>
      </c>
      <c r="B10" s="5" t="s">
        <v>33</v>
      </c>
      <c r="C10" s="5">
        <v>210.25</v>
      </c>
      <c r="D10">
        <v>0</v>
      </c>
      <c r="I10" s="1">
        <f t="shared" si="0"/>
        <v>210.25</v>
      </c>
    </row>
    <row r="11" spans="1:9">
      <c r="A11" s="4" t="s">
        <v>39</v>
      </c>
      <c r="B11" s="5" t="s">
        <v>34</v>
      </c>
      <c r="C11" s="5">
        <v>0</v>
      </c>
      <c r="D11">
        <v>173.35</v>
      </c>
      <c r="I11" s="1">
        <f t="shared" si="0"/>
        <v>173.35</v>
      </c>
    </row>
    <row r="12" spans="1:9">
      <c r="A12" s="4" t="s">
        <v>80</v>
      </c>
      <c r="B12" s="5" t="s">
        <v>32</v>
      </c>
      <c r="C12" s="5">
        <v>0</v>
      </c>
      <c r="D12">
        <v>167</v>
      </c>
      <c r="I12" s="10">
        <f t="shared" si="0"/>
        <v>167</v>
      </c>
    </row>
    <row r="13" spans="1:9">
      <c r="A13" s="4"/>
      <c r="B13" s="5"/>
      <c r="I13" s="10"/>
    </row>
    <row r="14" spans="1:9">
      <c r="A14" s="4"/>
      <c r="B14" s="5"/>
      <c r="I14" s="10"/>
    </row>
    <row r="15" spans="1:9" ht="18">
      <c r="A15" s="3" t="s">
        <v>10</v>
      </c>
    </row>
    <row r="16" spans="1:9" ht="16.5" customHeight="1">
      <c r="A16" s="3"/>
    </row>
    <row r="17" spans="1:9">
      <c r="A17" s="4" t="s">
        <v>42</v>
      </c>
      <c r="B17" s="5" t="s">
        <v>33</v>
      </c>
      <c r="C17" s="5">
        <v>184.45</v>
      </c>
      <c r="D17">
        <v>198.95</v>
      </c>
      <c r="I17" s="1">
        <f t="shared" ref="I17:I24" si="1">SUM(C17:H17)</f>
        <v>383.4</v>
      </c>
    </row>
    <row r="18" spans="1:9">
      <c r="A18" s="4" t="s">
        <v>45</v>
      </c>
      <c r="B18" s="5" t="s">
        <v>32</v>
      </c>
      <c r="C18" s="5">
        <v>170.6</v>
      </c>
      <c r="D18">
        <v>199.4</v>
      </c>
      <c r="I18" s="1">
        <f t="shared" si="1"/>
        <v>370</v>
      </c>
    </row>
    <row r="19" spans="1:9">
      <c r="A19" s="4" t="s">
        <v>44</v>
      </c>
      <c r="B19" s="5" t="s">
        <v>32</v>
      </c>
      <c r="C19" s="5">
        <v>170.7</v>
      </c>
      <c r="D19">
        <v>166.4</v>
      </c>
      <c r="I19" s="1">
        <f t="shared" si="1"/>
        <v>337.1</v>
      </c>
    </row>
    <row r="20" spans="1:9">
      <c r="A20" s="4" t="s">
        <v>35</v>
      </c>
      <c r="B20" s="5" t="s">
        <v>34</v>
      </c>
      <c r="C20" s="5">
        <v>0</v>
      </c>
      <c r="D20">
        <v>205.5</v>
      </c>
      <c r="I20" s="1">
        <f t="shared" si="1"/>
        <v>205.5</v>
      </c>
    </row>
    <row r="21" spans="1:9">
      <c r="A21" s="4" t="s">
        <v>41</v>
      </c>
      <c r="B21" s="5" t="s">
        <v>33</v>
      </c>
      <c r="C21" s="5">
        <v>195.9</v>
      </c>
      <c r="D21">
        <v>0</v>
      </c>
      <c r="I21" s="1">
        <f t="shared" si="1"/>
        <v>195.9</v>
      </c>
    </row>
    <row r="22" spans="1:9">
      <c r="A22" s="4" t="s">
        <v>39</v>
      </c>
      <c r="B22" s="5" t="s">
        <v>34</v>
      </c>
      <c r="C22" s="5">
        <v>0</v>
      </c>
      <c r="D22">
        <v>190.19</v>
      </c>
      <c r="I22" s="1">
        <f t="shared" si="1"/>
        <v>190.19</v>
      </c>
    </row>
    <row r="23" spans="1:9">
      <c r="A23" s="4" t="s">
        <v>43</v>
      </c>
      <c r="B23" s="5" t="s">
        <v>33</v>
      </c>
      <c r="C23" s="5">
        <v>183.3</v>
      </c>
      <c r="D23">
        <v>0</v>
      </c>
      <c r="I23" s="1">
        <f t="shared" si="1"/>
        <v>183.3</v>
      </c>
    </row>
    <row r="24" spans="1:9">
      <c r="A24" s="4" t="s">
        <v>80</v>
      </c>
      <c r="B24" s="5" t="s">
        <v>32</v>
      </c>
      <c r="C24" s="5">
        <v>0</v>
      </c>
      <c r="D24">
        <v>0</v>
      </c>
      <c r="I24" s="10">
        <f t="shared" si="1"/>
        <v>0</v>
      </c>
    </row>
  </sheetData>
  <sortState ref="A17:I24">
    <sortCondition descending="1" ref="I17:I24"/>
  </sortState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0" sqref="C10"/>
    </sheetView>
  </sheetViews>
  <sheetFormatPr baseColWidth="10" defaultColWidth="8.83203125" defaultRowHeight="14" x14ac:dyDescent="0"/>
  <cols>
    <col min="1" max="1" width="14.5" customWidth="1"/>
    <col min="2" max="2" width="9" customWidth="1"/>
    <col min="3" max="3" width="15.5" customWidth="1"/>
    <col min="4" max="4" width="16.1640625" customWidth="1"/>
    <col min="5" max="5" width="15.5" customWidth="1"/>
    <col min="6" max="6" width="13.6640625" customWidth="1"/>
    <col min="7" max="7" width="16.5" customWidth="1"/>
    <col min="8" max="8" width="22.1640625" customWidth="1"/>
    <col min="9" max="9" width="8.83203125" style="1"/>
  </cols>
  <sheetData>
    <row r="1" spans="1:9" ht="23">
      <c r="A1" s="11" t="s">
        <v>15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6" spans="1:9" ht="18">
      <c r="A6" s="3" t="s">
        <v>10</v>
      </c>
      <c r="B6" s="3"/>
    </row>
    <row r="7" spans="1:9">
      <c r="A7" s="4" t="s">
        <v>46</v>
      </c>
      <c r="B7" s="5" t="s">
        <v>31</v>
      </c>
      <c r="C7" s="5">
        <v>278</v>
      </c>
      <c r="D7">
        <v>297.2</v>
      </c>
      <c r="I7" s="1">
        <f>SUM(C7:H7)</f>
        <v>575.20000000000005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D10" sqref="D10"/>
    </sheetView>
  </sheetViews>
  <sheetFormatPr baseColWidth="10" defaultColWidth="8.83203125" defaultRowHeight="14" x14ac:dyDescent="0"/>
  <cols>
    <col min="1" max="1" width="15.83203125" customWidth="1"/>
    <col min="2" max="2" width="8.1640625" customWidth="1"/>
    <col min="3" max="3" width="14" customWidth="1"/>
    <col min="4" max="4" width="14.83203125" customWidth="1"/>
    <col min="5" max="5" width="16.6640625" customWidth="1"/>
    <col min="6" max="6" width="14.1640625" customWidth="1"/>
    <col min="7" max="7" width="14.6640625" customWidth="1"/>
    <col min="8" max="8" width="21" customWidth="1"/>
  </cols>
  <sheetData>
    <row r="1" spans="1:9" ht="23">
      <c r="A1" s="11" t="s">
        <v>16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47</v>
      </c>
      <c r="B5" s="5" t="s">
        <v>31</v>
      </c>
      <c r="C5" s="5">
        <v>138.44999999999999</v>
      </c>
      <c r="I5">
        <f>SUM(C5:H5)</f>
        <v>138.44999999999999</v>
      </c>
    </row>
    <row r="6" spans="1:9">
      <c r="A6" s="4" t="s">
        <v>48</v>
      </c>
      <c r="B6" s="5" t="s">
        <v>33</v>
      </c>
      <c r="C6" s="5">
        <v>136.94999999999999</v>
      </c>
      <c r="I6">
        <f>SUM(C6:H6)</f>
        <v>136.94999999999999</v>
      </c>
    </row>
    <row r="9" spans="1:9" ht="18">
      <c r="A9" s="3" t="s">
        <v>10</v>
      </c>
    </row>
    <row r="11" spans="1:9">
      <c r="A11" s="4" t="s">
        <v>47</v>
      </c>
      <c r="B11" s="5" t="s">
        <v>31</v>
      </c>
      <c r="C11" s="5">
        <v>126.65</v>
      </c>
      <c r="I11">
        <f>SUM(C11:H11)</f>
        <v>126.65</v>
      </c>
    </row>
    <row r="12" spans="1:9">
      <c r="A12" s="4" t="s">
        <v>48</v>
      </c>
      <c r="B12" s="5" t="s">
        <v>33</v>
      </c>
      <c r="C12" s="5">
        <v>112</v>
      </c>
      <c r="I12">
        <f>SUM(C12:H12)</f>
        <v>112</v>
      </c>
    </row>
  </sheetData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20" sqref="G20"/>
    </sheetView>
  </sheetViews>
  <sheetFormatPr baseColWidth="10" defaultColWidth="8.83203125" defaultRowHeight="14" x14ac:dyDescent="0"/>
  <cols>
    <col min="1" max="1" width="15.6640625" customWidth="1"/>
    <col min="2" max="2" width="9.33203125" customWidth="1"/>
    <col min="3" max="3" width="12.5" customWidth="1"/>
    <col min="4" max="5" width="15" customWidth="1"/>
    <col min="6" max="6" width="13.33203125" customWidth="1"/>
    <col min="7" max="7" width="14.83203125" customWidth="1"/>
    <col min="8" max="8" width="22.33203125" customWidth="1"/>
  </cols>
  <sheetData>
    <row r="1" spans="1:9" ht="23">
      <c r="A1" s="11" t="s">
        <v>17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49</v>
      </c>
      <c r="B5" s="5" t="s">
        <v>33</v>
      </c>
      <c r="C5" s="5">
        <v>139.65</v>
      </c>
      <c r="D5">
        <v>149.44999999999999</v>
      </c>
      <c r="I5">
        <f t="shared" ref="I5:I10" si="0">SUM(C5:H5)</f>
        <v>289.10000000000002</v>
      </c>
    </row>
    <row r="6" spans="1:9">
      <c r="A6" s="4" t="s">
        <v>50</v>
      </c>
      <c r="B6" s="5" t="s">
        <v>33</v>
      </c>
      <c r="C6" s="5">
        <v>103.9</v>
      </c>
      <c r="D6">
        <v>127.8</v>
      </c>
      <c r="I6">
        <f t="shared" si="0"/>
        <v>231.7</v>
      </c>
    </row>
    <row r="7" spans="1:9">
      <c r="A7" s="4" t="s">
        <v>82</v>
      </c>
      <c r="B7" s="5" t="s">
        <v>65</v>
      </c>
      <c r="C7" s="5">
        <v>0</v>
      </c>
      <c r="D7">
        <v>144.4</v>
      </c>
      <c r="I7">
        <f t="shared" si="0"/>
        <v>144.4</v>
      </c>
    </row>
    <row r="8" spans="1:9">
      <c r="A8" s="4" t="s">
        <v>83</v>
      </c>
      <c r="B8" s="5" t="s">
        <v>31</v>
      </c>
      <c r="C8" s="5">
        <v>0</v>
      </c>
      <c r="D8">
        <v>124.9</v>
      </c>
      <c r="I8">
        <f t="shared" si="0"/>
        <v>124.9</v>
      </c>
    </row>
    <row r="9" spans="1:9">
      <c r="A9" s="4" t="s">
        <v>84</v>
      </c>
      <c r="B9" s="5" t="s">
        <v>65</v>
      </c>
      <c r="C9" s="5">
        <v>0</v>
      </c>
      <c r="D9">
        <v>110.75</v>
      </c>
      <c r="I9">
        <f t="shared" si="0"/>
        <v>110.75</v>
      </c>
    </row>
    <row r="10" spans="1:9">
      <c r="A10" s="4" t="s">
        <v>51</v>
      </c>
      <c r="B10" s="5" t="s">
        <v>60</v>
      </c>
      <c r="C10" s="5">
        <v>99.5</v>
      </c>
      <c r="D10">
        <v>0</v>
      </c>
      <c r="I10">
        <f t="shared" si="0"/>
        <v>99.5</v>
      </c>
    </row>
    <row r="12" spans="1:9" ht="18">
      <c r="A12" s="3" t="s">
        <v>10</v>
      </c>
    </row>
    <row r="14" spans="1:9">
      <c r="A14" s="4" t="s">
        <v>49</v>
      </c>
      <c r="B14" s="5" t="s">
        <v>33</v>
      </c>
      <c r="C14" s="5">
        <v>123.1</v>
      </c>
      <c r="D14">
        <v>166.35</v>
      </c>
      <c r="I14">
        <f>SUM(C14:H14)</f>
        <v>289.45</v>
      </c>
    </row>
    <row r="15" spans="1:9">
      <c r="A15" s="4" t="s">
        <v>50</v>
      </c>
      <c r="B15" s="5" t="s">
        <v>33</v>
      </c>
      <c r="C15" s="5">
        <v>98.25</v>
      </c>
      <c r="D15">
        <v>147.05000000000001</v>
      </c>
      <c r="I15">
        <f>SUM(C15:H15)</f>
        <v>245.3</v>
      </c>
    </row>
    <row r="16" spans="1:9">
      <c r="A16" s="4" t="s">
        <v>82</v>
      </c>
      <c r="B16" s="5" t="s">
        <v>65</v>
      </c>
      <c r="C16" s="5">
        <v>0</v>
      </c>
      <c r="D16">
        <v>147.05000000000001</v>
      </c>
      <c r="I16">
        <f>SUM(C16:H16)</f>
        <v>147.05000000000001</v>
      </c>
    </row>
    <row r="17" spans="1:9">
      <c r="A17" s="4" t="s">
        <v>83</v>
      </c>
      <c r="B17" s="5" t="s">
        <v>31</v>
      </c>
      <c r="C17" s="5">
        <v>0</v>
      </c>
      <c r="D17">
        <v>134.4</v>
      </c>
      <c r="I17">
        <f>SUM(C17:H17)</f>
        <v>134.4</v>
      </c>
    </row>
    <row r="18" spans="1:9">
      <c r="A18" s="4" t="s">
        <v>51</v>
      </c>
      <c r="B18" s="5" t="s">
        <v>60</v>
      </c>
      <c r="C18" s="5">
        <v>101.1</v>
      </c>
      <c r="D18">
        <v>0</v>
      </c>
      <c r="I18">
        <f>SUM(C18:H18)</f>
        <v>101.1</v>
      </c>
    </row>
  </sheetData>
  <sortState ref="A14:I18">
    <sortCondition descending="1" ref="I14:I18"/>
  </sortState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0" workbookViewId="0">
      <selection activeCell="E24" sqref="E24"/>
    </sheetView>
  </sheetViews>
  <sheetFormatPr baseColWidth="10" defaultColWidth="8.83203125" defaultRowHeight="14" x14ac:dyDescent="0"/>
  <cols>
    <col min="1" max="1" width="15.5" customWidth="1"/>
    <col min="2" max="2" width="7.6640625" customWidth="1"/>
    <col min="3" max="3" width="13.5" customWidth="1"/>
    <col min="4" max="5" width="16.5" customWidth="1"/>
    <col min="6" max="6" width="12.33203125" customWidth="1"/>
    <col min="7" max="7" width="14.33203125" customWidth="1"/>
    <col min="8" max="8" width="22.1640625" customWidth="1"/>
  </cols>
  <sheetData>
    <row r="1" spans="1:9" ht="23">
      <c r="A1" s="11" t="s">
        <v>18</v>
      </c>
      <c r="B1" s="11"/>
      <c r="C1" s="12"/>
      <c r="D1" s="12"/>
      <c r="E1" s="12"/>
      <c r="F1" s="12"/>
      <c r="G1" s="12"/>
      <c r="H1" s="12"/>
      <c r="I1" s="12"/>
    </row>
    <row r="2" spans="1:9" ht="18">
      <c r="A2" s="3" t="s">
        <v>9</v>
      </c>
      <c r="B2" s="3"/>
    </row>
    <row r="3" spans="1:9">
      <c r="A3" s="8" t="s">
        <v>0</v>
      </c>
      <c r="B3" s="8" t="s">
        <v>30</v>
      </c>
      <c r="C3" s="8" t="s">
        <v>1</v>
      </c>
      <c r="D3" s="8" t="s">
        <v>2</v>
      </c>
      <c r="E3" s="8" t="s">
        <v>4</v>
      </c>
      <c r="F3" s="8" t="s">
        <v>3</v>
      </c>
      <c r="G3" s="8" t="s">
        <v>5</v>
      </c>
      <c r="H3" s="8" t="s">
        <v>6</v>
      </c>
      <c r="I3" s="8" t="s">
        <v>7</v>
      </c>
    </row>
    <row r="5" spans="1:9">
      <c r="A5" s="4" t="s">
        <v>53</v>
      </c>
      <c r="B5" s="5" t="s">
        <v>34</v>
      </c>
      <c r="C5" s="5">
        <v>170.75</v>
      </c>
      <c r="D5">
        <v>183.45</v>
      </c>
      <c r="I5">
        <f t="shared" ref="I5:I13" si="0">SUM(C5:H5)</f>
        <v>354.2</v>
      </c>
    </row>
    <row r="6" spans="1:9">
      <c r="A6" s="4" t="s">
        <v>55</v>
      </c>
      <c r="B6" s="5" t="s">
        <v>34</v>
      </c>
      <c r="C6" s="5">
        <v>155</v>
      </c>
      <c r="D6">
        <v>172.24</v>
      </c>
      <c r="I6">
        <f t="shared" si="0"/>
        <v>327.24</v>
      </c>
    </row>
    <row r="7" spans="1:9">
      <c r="A7" s="4" t="s">
        <v>52</v>
      </c>
      <c r="B7" s="5" t="s">
        <v>34</v>
      </c>
      <c r="C7" s="5">
        <v>193.6</v>
      </c>
      <c r="D7">
        <v>0</v>
      </c>
      <c r="I7">
        <f t="shared" si="0"/>
        <v>193.6</v>
      </c>
    </row>
    <row r="8" spans="1:9">
      <c r="A8" s="4" t="s">
        <v>54</v>
      </c>
      <c r="B8" s="5" t="s">
        <v>31</v>
      </c>
      <c r="C8" s="5">
        <v>169.8</v>
      </c>
      <c r="D8">
        <v>0</v>
      </c>
      <c r="I8">
        <f t="shared" si="0"/>
        <v>169.8</v>
      </c>
    </row>
    <row r="9" spans="1:9">
      <c r="A9" s="4" t="s">
        <v>85</v>
      </c>
      <c r="B9" s="5" t="s">
        <v>32</v>
      </c>
      <c r="C9" s="5">
        <v>0</v>
      </c>
      <c r="D9">
        <v>161.05000000000001</v>
      </c>
      <c r="I9">
        <f t="shared" si="0"/>
        <v>161.05000000000001</v>
      </c>
    </row>
    <row r="10" spans="1:9">
      <c r="A10" s="4" t="s">
        <v>86</v>
      </c>
      <c r="B10" s="5" t="s">
        <v>67</v>
      </c>
      <c r="C10" s="5">
        <v>0</v>
      </c>
      <c r="D10">
        <v>155.1</v>
      </c>
      <c r="I10">
        <f t="shared" si="0"/>
        <v>155.1</v>
      </c>
    </row>
    <row r="11" spans="1:9">
      <c r="A11" s="4" t="s">
        <v>87</v>
      </c>
      <c r="B11" s="5" t="s">
        <v>31</v>
      </c>
      <c r="C11" s="5">
        <v>0</v>
      </c>
      <c r="D11">
        <v>144.94999999999999</v>
      </c>
      <c r="I11">
        <f t="shared" si="0"/>
        <v>144.94999999999999</v>
      </c>
    </row>
    <row r="12" spans="1:9">
      <c r="A12" s="4" t="s">
        <v>88</v>
      </c>
      <c r="B12" s="5" t="s">
        <v>32</v>
      </c>
      <c r="C12" s="5">
        <v>0</v>
      </c>
      <c r="D12">
        <v>141.85</v>
      </c>
      <c r="I12">
        <f t="shared" si="0"/>
        <v>141.85</v>
      </c>
    </row>
    <row r="13" spans="1:9">
      <c r="A13" s="4" t="s">
        <v>89</v>
      </c>
      <c r="B13" s="5" t="s">
        <v>33</v>
      </c>
      <c r="C13" s="5">
        <v>0</v>
      </c>
      <c r="D13">
        <v>129.35</v>
      </c>
      <c r="I13">
        <f t="shared" si="0"/>
        <v>129.35</v>
      </c>
    </row>
    <row r="14" spans="1:9" ht="18">
      <c r="A14" s="3" t="s">
        <v>10</v>
      </c>
    </row>
    <row r="16" spans="1:9">
      <c r="A16" s="4" t="s">
        <v>53</v>
      </c>
      <c r="B16" s="5" t="s">
        <v>34</v>
      </c>
      <c r="C16" s="5">
        <v>133.25</v>
      </c>
      <c r="D16">
        <v>155.55000000000001</v>
      </c>
      <c r="I16">
        <f t="shared" ref="I16:I23" si="1">SUM(C16:H16)</f>
        <v>288.8</v>
      </c>
    </row>
    <row r="17" spans="1:9">
      <c r="A17" s="4" t="s">
        <v>52</v>
      </c>
      <c r="B17" s="5" t="s">
        <v>34</v>
      </c>
      <c r="C17" s="5">
        <v>172.3</v>
      </c>
      <c r="D17">
        <v>0</v>
      </c>
      <c r="I17">
        <f t="shared" si="1"/>
        <v>172.3</v>
      </c>
    </row>
    <row r="18" spans="1:9">
      <c r="A18" s="4" t="s">
        <v>55</v>
      </c>
      <c r="B18" s="5" t="s">
        <v>34</v>
      </c>
      <c r="D18">
        <v>153.4</v>
      </c>
      <c r="I18">
        <f t="shared" si="1"/>
        <v>153.4</v>
      </c>
    </row>
    <row r="19" spans="1:9">
      <c r="A19" s="4" t="s">
        <v>85</v>
      </c>
      <c r="B19" s="5" t="s">
        <v>32</v>
      </c>
      <c r="D19">
        <v>149.35</v>
      </c>
      <c r="I19">
        <f t="shared" si="1"/>
        <v>149.35</v>
      </c>
    </row>
    <row r="20" spans="1:9">
      <c r="A20" s="4" t="s">
        <v>54</v>
      </c>
      <c r="B20" s="5" t="s">
        <v>31</v>
      </c>
      <c r="C20" s="5">
        <v>141.05000000000001</v>
      </c>
      <c r="D20">
        <v>0</v>
      </c>
      <c r="I20">
        <f t="shared" si="1"/>
        <v>141.05000000000001</v>
      </c>
    </row>
    <row r="21" spans="1:9">
      <c r="A21" s="4" t="s">
        <v>86</v>
      </c>
      <c r="B21" s="5" t="s">
        <v>67</v>
      </c>
      <c r="D21">
        <v>131.5</v>
      </c>
      <c r="I21">
        <f t="shared" si="1"/>
        <v>131.5</v>
      </c>
    </row>
    <row r="22" spans="1:9">
      <c r="A22" s="4" t="s">
        <v>87</v>
      </c>
      <c r="B22" s="5" t="s">
        <v>31</v>
      </c>
      <c r="D22">
        <v>125.5</v>
      </c>
      <c r="I22">
        <f t="shared" si="1"/>
        <v>125.5</v>
      </c>
    </row>
    <row r="23" spans="1:9">
      <c r="A23" s="4" t="s">
        <v>89</v>
      </c>
      <c r="B23" s="5" t="s">
        <v>33</v>
      </c>
      <c r="D23">
        <v>124.95</v>
      </c>
      <c r="I23">
        <f t="shared" si="1"/>
        <v>124.95</v>
      </c>
    </row>
  </sheetData>
  <sortState ref="A16:I23">
    <sortCondition descending="1" ref="I16:I23"/>
  </sortState>
  <mergeCells count="1">
    <mergeCell ref="A1:I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GIRLS F</vt:lpstr>
      <vt:lpstr>GIRLS E</vt:lpstr>
      <vt:lpstr>GIRLS D</vt:lpstr>
      <vt:lpstr>GIRLS C</vt:lpstr>
      <vt:lpstr>GIRLS B</vt:lpstr>
      <vt:lpstr>GIRLS A</vt:lpstr>
      <vt:lpstr>BOY E</vt:lpstr>
      <vt:lpstr>BOYS D</vt:lpstr>
      <vt:lpstr>BOYS C</vt:lpstr>
      <vt:lpstr>BOYS B</vt:lpstr>
      <vt:lpstr>BOYS A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Mudhar Dee</dc:creator>
  <cp:lastModifiedBy>Lisa Breure</cp:lastModifiedBy>
  <dcterms:created xsi:type="dcterms:W3CDTF">2014-12-14T22:09:13Z</dcterms:created>
  <dcterms:modified xsi:type="dcterms:W3CDTF">2015-03-18T00:45:34Z</dcterms:modified>
  <cp:contentStatus/>
</cp:coreProperties>
</file>